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6" i="1"/>
  <c r="F46"/>
  <c r="I45"/>
  <c r="F45"/>
  <c r="I44"/>
  <c r="F44"/>
  <c r="I43"/>
  <c r="F43"/>
  <c r="F42"/>
  <c r="F41"/>
  <c r="F40"/>
  <c r="F39"/>
  <c r="F38"/>
  <c r="F37"/>
  <c r="F36"/>
  <c r="I35"/>
  <c r="F35"/>
  <c r="I34"/>
  <c r="F34"/>
  <c r="I33"/>
  <c r="F33"/>
  <c r="I32"/>
  <c r="F32"/>
  <c r="I31"/>
  <c r="F31"/>
  <c r="I30"/>
  <c r="F30"/>
  <c r="I29"/>
  <c r="F29"/>
  <c r="F28"/>
  <c r="F27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F47" s="1"/>
</calcChain>
</file>

<file path=xl/sharedStrings.xml><?xml version="1.0" encoding="utf-8"?>
<sst xmlns="http://schemas.openxmlformats.org/spreadsheetml/2006/main" count="149" uniqueCount="110">
  <si>
    <r>
      <rPr>
        <b/>
        <sz val="20"/>
        <color theme="1"/>
        <rFont val="Times New Roman"/>
        <family val="1"/>
      </rPr>
      <t>TURA GOVERNMENT COLLEGE</t>
    </r>
    <r>
      <rPr>
        <b/>
        <sz val="16"/>
        <color theme="1"/>
        <rFont val="Times New Roman"/>
        <family val="1"/>
      </rPr>
      <t xml:space="preserve">
TURA – 794001
West Garo Hills, Meghalaya, India
E-mail: </t>
    </r>
    <r>
      <rPr>
        <b/>
        <u/>
        <sz val="16"/>
        <color theme="1"/>
        <rFont val="Times New Roman"/>
        <family val="1"/>
      </rPr>
      <t>tgcprincipal@gmail.com, principal.tgc-meg@gov.in</t>
    </r>
    <r>
      <rPr>
        <b/>
        <sz val="16"/>
        <color theme="1"/>
        <rFont val="Times New Roman"/>
        <family val="1"/>
      </rPr>
      <t xml:space="preserve">
Telephone: 03651- 222379</t>
    </r>
  </si>
  <si>
    <t>This is to certify that the following are the list of classrooms and classrooms with ICT at Tura Government College, Tura.</t>
  </si>
  <si>
    <t xml:space="preserve">LIST OF CLASSROOMS </t>
  </si>
  <si>
    <t>SL NO</t>
  </si>
  <si>
    <t>ROOM NO</t>
  </si>
  <si>
    <t>DEPARTMENT</t>
  </si>
  <si>
    <t>SIZE/MEASUREMENT (LXB)</t>
  </si>
  <si>
    <t>SEATING CAPACITY</t>
  </si>
  <si>
    <t>WHETHER ICT ENABLED</t>
  </si>
  <si>
    <t>LENGTH (ft)</t>
  </si>
  <si>
    <t>BREADTH (ft)</t>
  </si>
  <si>
    <t>Area (Sq ft)</t>
  </si>
  <si>
    <t>NUMBER OF BENCHES</t>
  </si>
  <si>
    <t>CAPACITY PER BENCH</t>
  </si>
  <si>
    <t>TOTAL SEATS</t>
  </si>
  <si>
    <t>1</t>
  </si>
  <si>
    <t>108</t>
  </si>
  <si>
    <t>(ARTS)</t>
  </si>
  <si>
    <t>2</t>
  </si>
  <si>
    <t>3</t>
  </si>
  <si>
    <t>211</t>
  </si>
  <si>
    <t>4</t>
  </si>
  <si>
    <t xml:space="preserve">102A </t>
  </si>
  <si>
    <t>5</t>
  </si>
  <si>
    <t>102B</t>
  </si>
  <si>
    <t>6</t>
  </si>
  <si>
    <t>103A</t>
  </si>
  <si>
    <t>7</t>
  </si>
  <si>
    <t>103B</t>
  </si>
  <si>
    <t>8</t>
  </si>
  <si>
    <t>104A</t>
  </si>
  <si>
    <t>9</t>
  </si>
  <si>
    <t>104B</t>
  </si>
  <si>
    <t>10</t>
  </si>
  <si>
    <t>AUDITORIUM</t>
  </si>
  <si>
    <t>11</t>
  </si>
  <si>
    <t>008</t>
  </si>
  <si>
    <t>12</t>
  </si>
  <si>
    <t>009</t>
  </si>
  <si>
    <t>13</t>
  </si>
  <si>
    <t>010</t>
  </si>
  <si>
    <t>14</t>
  </si>
  <si>
    <t>013</t>
  </si>
  <si>
    <t>15</t>
  </si>
  <si>
    <t>014</t>
  </si>
  <si>
    <t>16</t>
  </si>
  <si>
    <t xml:space="preserve">212 </t>
  </si>
  <si>
    <t>(BOTANY)</t>
  </si>
  <si>
    <t>17</t>
  </si>
  <si>
    <t xml:space="preserve">205 </t>
  </si>
  <si>
    <t>ICT ENABLED</t>
  </si>
  <si>
    <t>18</t>
  </si>
  <si>
    <t xml:space="preserve">207 </t>
  </si>
  <si>
    <t>19</t>
  </si>
  <si>
    <t xml:space="preserve">209 </t>
  </si>
  <si>
    <t>20</t>
  </si>
  <si>
    <t>CHEM LAB I</t>
  </si>
  <si>
    <t>(CHEMISTRY)</t>
  </si>
  <si>
    <t>21</t>
  </si>
  <si>
    <t>CHEM LAB II</t>
  </si>
  <si>
    <t>22</t>
  </si>
  <si>
    <t>CHEM LAB III</t>
  </si>
  <si>
    <t>23</t>
  </si>
  <si>
    <t xml:space="preserve">015 </t>
  </si>
  <si>
    <t>(COMMERCE)</t>
  </si>
  <si>
    <t>24</t>
  </si>
  <si>
    <t xml:space="preserve">016 </t>
  </si>
  <si>
    <t>25</t>
  </si>
  <si>
    <t xml:space="preserve">116 </t>
  </si>
  <si>
    <t>26</t>
  </si>
  <si>
    <t xml:space="preserve">117 </t>
  </si>
  <si>
    <t>27</t>
  </si>
  <si>
    <t xml:space="preserve">118 </t>
  </si>
  <si>
    <t>28</t>
  </si>
  <si>
    <t xml:space="preserve">107 </t>
  </si>
  <si>
    <t>(GEOGRAPHY)</t>
  </si>
  <si>
    <t>29</t>
  </si>
  <si>
    <t xml:space="preserve">109C </t>
  </si>
  <si>
    <t>30</t>
  </si>
  <si>
    <t xml:space="preserve">109A </t>
  </si>
  <si>
    <t>(MATHS HONS ROOM)</t>
  </si>
  <si>
    <t>31</t>
  </si>
  <si>
    <t xml:space="preserve">025 </t>
  </si>
  <si>
    <t>(PHYSICS)</t>
  </si>
  <si>
    <t>32</t>
  </si>
  <si>
    <t xml:space="preserve">026 </t>
  </si>
  <si>
    <t>33</t>
  </si>
  <si>
    <t xml:space="preserve">027 </t>
  </si>
  <si>
    <t>34</t>
  </si>
  <si>
    <t xml:space="preserve">011 </t>
  </si>
  <si>
    <t>35</t>
  </si>
  <si>
    <t xml:space="preserve">028 </t>
  </si>
  <si>
    <t>36</t>
  </si>
  <si>
    <t xml:space="preserve">029 </t>
  </si>
  <si>
    <t>37</t>
  </si>
  <si>
    <t xml:space="preserve">210 </t>
  </si>
  <si>
    <t>(ZOOLOGY)</t>
  </si>
  <si>
    <t>38</t>
  </si>
  <si>
    <t xml:space="preserve">206 </t>
  </si>
  <si>
    <t>39</t>
  </si>
  <si>
    <t xml:space="preserve">208 </t>
  </si>
  <si>
    <t>40</t>
  </si>
  <si>
    <t xml:space="preserve">106 </t>
  </si>
  <si>
    <t>(ZOOLOGY, CHEMISTRY, MATHEMATICS)</t>
  </si>
  <si>
    <t xml:space="preserve">TOTAL NUMBER OF CLASSROOMS </t>
  </si>
  <si>
    <t>NUMBER OF CLASSROOMS WITH ICT</t>
  </si>
  <si>
    <t>PERCENTAGE OF CLASSROOMS WITH ICT</t>
  </si>
  <si>
    <t>17.5%</t>
  </si>
  <si>
    <t>Principal</t>
  </si>
  <si>
    <t>Tura Government College, Tura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</si>
</sst>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u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675299</xdr:colOff>
      <xdr:row>0</xdr:row>
      <xdr:rowOff>85481</xdr:rowOff>
    </xdr:from>
    <xdr:to>
      <xdr:col>5</xdr:col>
      <xdr:colOff>158750</xdr:colOff>
      <xdr:row>0</xdr:row>
      <xdr:rowOff>936625</xdr:rowOff>
    </xdr:to>
    <xdr:pic>
      <xdr:nvPicPr>
        <xdr:cNvPr id="2" name="Picture 1" descr="Indi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01299" y="85481"/>
          <a:ext cx="562951" cy="85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60" workbookViewId="0">
      <selection sqref="A1:J1"/>
    </sheetView>
  </sheetViews>
  <sheetFormatPr defaultColWidth="32.28515625" defaultRowHeight="21.75" customHeight="1"/>
  <cols>
    <col min="1" max="1" width="7.28515625" style="3" bestFit="1" customWidth="1"/>
    <col min="2" max="2" width="18.85546875" style="3" bestFit="1" customWidth="1"/>
    <col min="3" max="3" width="32.42578125" style="3" bestFit="1" customWidth="1"/>
    <col min="4" max="4" width="13.7109375" style="3" bestFit="1" customWidth="1"/>
    <col min="5" max="5" width="16.28515625" style="3" customWidth="1"/>
    <col min="6" max="6" width="17.85546875" style="3" bestFit="1" customWidth="1"/>
    <col min="7" max="7" width="16.7109375" style="27" customWidth="1"/>
    <col min="8" max="8" width="16.28515625" style="27" bestFit="1" customWidth="1"/>
    <col min="9" max="9" width="15.140625" style="27" bestFit="1" customWidth="1"/>
    <col min="10" max="10" width="17.85546875" style="3" customWidth="1"/>
    <col min="11" max="16384" width="32.28515625" style="3"/>
  </cols>
  <sheetData>
    <row r="1" spans="1:15" ht="18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5" ht="3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ht="33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</row>
    <row r="5" spans="1:15" s="13" customFormat="1" ht="21.75" customHeight="1">
      <c r="A5" s="7" t="s">
        <v>3</v>
      </c>
      <c r="B5" s="7" t="s">
        <v>4</v>
      </c>
      <c r="C5" s="7" t="s">
        <v>5</v>
      </c>
      <c r="D5" s="8" t="s">
        <v>6</v>
      </c>
      <c r="E5" s="9"/>
      <c r="F5" s="10"/>
      <c r="G5" s="11" t="s">
        <v>7</v>
      </c>
      <c r="H5" s="11"/>
      <c r="I5" s="11"/>
      <c r="J5" s="12" t="s">
        <v>8</v>
      </c>
    </row>
    <row r="6" spans="1:15" s="13" customFormat="1" ht="38.25" customHeight="1">
      <c r="A6" s="14"/>
      <c r="B6" s="14"/>
      <c r="C6" s="14"/>
      <c r="D6" s="15" t="s">
        <v>9</v>
      </c>
      <c r="E6" s="15" t="s">
        <v>10</v>
      </c>
      <c r="F6" s="15" t="s">
        <v>11</v>
      </c>
      <c r="G6" s="16" t="s">
        <v>12</v>
      </c>
      <c r="H6" s="16" t="s">
        <v>13</v>
      </c>
      <c r="I6" s="16" t="s">
        <v>14</v>
      </c>
      <c r="J6" s="17"/>
    </row>
    <row r="7" spans="1:15" ht="21.75" customHeight="1">
      <c r="A7" s="18" t="s">
        <v>15</v>
      </c>
      <c r="B7" s="18" t="s">
        <v>16</v>
      </c>
      <c r="C7" s="18" t="s">
        <v>17</v>
      </c>
      <c r="D7" s="19">
        <v>48.1</v>
      </c>
      <c r="E7" s="19">
        <v>19</v>
      </c>
      <c r="F7" s="19">
        <f t="shared" ref="F7:F46" si="0">PRODUCT(D7:E7)</f>
        <v>913.9</v>
      </c>
      <c r="G7" s="20">
        <v>25</v>
      </c>
      <c r="H7" s="20">
        <v>3</v>
      </c>
      <c r="I7" s="20">
        <f t="shared" ref="I7:I25" si="1">PRODUCT(G7:H7)</f>
        <v>75</v>
      </c>
      <c r="J7" s="18"/>
    </row>
    <row r="8" spans="1:15" ht="21.75" customHeight="1">
      <c r="A8" s="18" t="s">
        <v>18</v>
      </c>
      <c r="B8" s="18">
        <v>110</v>
      </c>
      <c r="C8" s="18" t="s">
        <v>17</v>
      </c>
      <c r="D8" s="19">
        <v>35.6</v>
      </c>
      <c r="E8" s="19">
        <v>19</v>
      </c>
      <c r="F8" s="19">
        <f t="shared" si="0"/>
        <v>676.4</v>
      </c>
      <c r="G8" s="20">
        <v>20</v>
      </c>
      <c r="H8" s="20">
        <v>3</v>
      </c>
      <c r="I8" s="20">
        <f t="shared" si="1"/>
        <v>60</v>
      </c>
      <c r="J8" s="18"/>
    </row>
    <row r="9" spans="1:15" ht="21.75" customHeight="1">
      <c r="A9" s="18" t="s">
        <v>19</v>
      </c>
      <c r="B9" s="18" t="s">
        <v>20</v>
      </c>
      <c r="C9" s="18" t="s">
        <v>17</v>
      </c>
      <c r="D9" s="19">
        <v>16</v>
      </c>
      <c r="E9" s="19">
        <v>19</v>
      </c>
      <c r="F9" s="19">
        <f t="shared" si="0"/>
        <v>304</v>
      </c>
      <c r="G9" s="20">
        <v>9</v>
      </c>
      <c r="H9" s="20">
        <v>3</v>
      </c>
      <c r="I9" s="20">
        <f t="shared" si="1"/>
        <v>27</v>
      </c>
      <c r="J9" s="18"/>
    </row>
    <row r="10" spans="1:15" ht="21.75" customHeight="1">
      <c r="A10" s="18" t="s">
        <v>21</v>
      </c>
      <c r="B10" s="18" t="s">
        <v>22</v>
      </c>
      <c r="C10" s="18" t="s">
        <v>17</v>
      </c>
      <c r="D10" s="19">
        <v>27.3</v>
      </c>
      <c r="E10" s="19">
        <v>19.3</v>
      </c>
      <c r="F10" s="19">
        <f t="shared" si="0"/>
        <v>526.89</v>
      </c>
      <c r="G10" s="20">
        <v>14</v>
      </c>
      <c r="H10" s="20">
        <v>3</v>
      </c>
      <c r="I10" s="20">
        <f t="shared" si="1"/>
        <v>42</v>
      </c>
      <c r="J10" s="18"/>
    </row>
    <row r="11" spans="1:15" ht="21.75" customHeight="1">
      <c r="A11" s="18" t="s">
        <v>23</v>
      </c>
      <c r="B11" s="18" t="s">
        <v>24</v>
      </c>
      <c r="C11" s="18" t="s">
        <v>17</v>
      </c>
      <c r="D11" s="19">
        <v>27.3</v>
      </c>
      <c r="E11" s="19">
        <v>19.3</v>
      </c>
      <c r="F11" s="19">
        <f t="shared" si="0"/>
        <v>526.89</v>
      </c>
      <c r="G11" s="20">
        <v>12</v>
      </c>
      <c r="H11" s="20">
        <v>3</v>
      </c>
      <c r="I11" s="20">
        <f t="shared" si="1"/>
        <v>36</v>
      </c>
      <c r="J11" s="18"/>
    </row>
    <row r="12" spans="1:15" ht="43.5" customHeight="1">
      <c r="A12" s="18" t="s">
        <v>25</v>
      </c>
      <c r="B12" s="18" t="s">
        <v>26</v>
      </c>
      <c r="C12" s="18" t="s">
        <v>17</v>
      </c>
      <c r="D12" s="19">
        <v>18.3</v>
      </c>
      <c r="E12" s="19">
        <v>19.3</v>
      </c>
      <c r="F12" s="19">
        <f t="shared" si="0"/>
        <v>353.19000000000005</v>
      </c>
      <c r="G12" s="20">
        <v>10</v>
      </c>
      <c r="H12" s="20">
        <v>3</v>
      </c>
      <c r="I12" s="20">
        <f t="shared" si="1"/>
        <v>30</v>
      </c>
      <c r="J12" s="18"/>
    </row>
    <row r="13" spans="1:15" ht="21.75" customHeight="1">
      <c r="A13" s="18" t="s">
        <v>27</v>
      </c>
      <c r="B13" s="18" t="s">
        <v>28</v>
      </c>
      <c r="C13" s="18" t="s">
        <v>17</v>
      </c>
      <c r="D13" s="19">
        <v>17.3</v>
      </c>
      <c r="E13" s="19">
        <v>19.3</v>
      </c>
      <c r="F13" s="19">
        <f t="shared" si="0"/>
        <v>333.89000000000004</v>
      </c>
      <c r="G13" s="20">
        <v>9</v>
      </c>
      <c r="H13" s="20">
        <v>3</v>
      </c>
      <c r="I13" s="20">
        <f t="shared" si="1"/>
        <v>27</v>
      </c>
      <c r="J13" s="18"/>
    </row>
    <row r="14" spans="1:15" ht="21.75" customHeight="1">
      <c r="A14" s="18" t="s">
        <v>29</v>
      </c>
      <c r="B14" s="18" t="s">
        <v>30</v>
      </c>
      <c r="C14" s="18" t="s">
        <v>17</v>
      </c>
      <c r="D14" s="19">
        <v>25.6</v>
      </c>
      <c r="E14" s="19">
        <v>19.3</v>
      </c>
      <c r="F14" s="19">
        <f t="shared" si="0"/>
        <v>494.08000000000004</v>
      </c>
      <c r="G14" s="20">
        <v>12</v>
      </c>
      <c r="H14" s="20">
        <v>3</v>
      </c>
      <c r="I14" s="20">
        <f t="shared" si="1"/>
        <v>36</v>
      </c>
      <c r="J14" s="18"/>
    </row>
    <row r="15" spans="1:15" ht="21.75" customHeight="1">
      <c r="A15" s="18" t="s">
        <v>31</v>
      </c>
      <c r="B15" s="18" t="s">
        <v>32</v>
      </c>
      <c r="C15" s="18" t="s">
        <v>17</v>
      </c>
      <c r="D15" s="19">
        <v>19</v>
      </c>
      <c r="E15" s="19">
        <v>19.3</v>
      </c>
      <c r="F15" s="19">
        <f t="shared" si="0"/>
        <v>366.7</v>
      </c>
      <c r="G15" s="20">
        <v>9</v>
      </c>
      <c r="H15" s="20">
        <v>3</v>
      </c>
      <c r="I15" s="20">
        <f t="shared" si="1"/>
        <v>27</v>
      </c>
      <c r="J15" s="18"/>
    </row>
    <row r="16" spans="1:15" ht="21.75" customHeight="1">
      <c r="A16" s="18" t="s">
        <v>33</v>
      </c>
      <c r="B16" s="18" t="s">
        <v>34</v>
      </c>
      <c r="C16" s="18" t="s">
        <v>17</v>
      </c>
      <c r="D16" s="19">
        <v>107.6</v>
      </c>
      <c r="E16" s="19">
        <v>49.2</v>
      </c>
      <c r="F16" s="19">
        <f t="shared" si="0"/>
        <v>5293.92</v>
      </c>
      <c r="G16" s="20">
        <v>150</v>
      </c>
      <c r="H16" s="20">
        <v>3</v>
      </c>
      <c r="I16" s="20">
        <f t="shared" si="1"/>
        <v>450</v>
      </c>
      <c r="J16" s="18"/>
    </row>
    <row r="17" spans="1:10" ht="21">
      <c r="A17" s="18" t="s">
        <v>35</v>
      </c>
      <c r="B17" s="18" t="s">
        <v>36</v>
      </c>
      <c r="C17" s="18" t="s">
        <v>17</v>
      </c>
      <c r="D17" s="19">
        <v>48.9</v>
      </c>
      <c r="E17" s="19">
        <v>19</v>
      </c>
      <c r="F17" s="19">
        <f t="shared" si="0"/>
        <v>929.1</v>
      </c>
      <c r="G17" s="20">
        <v>27</v>
      </c>
      <c r="H17" s="20">
        <v>3</v>
      </c>
      <c r="I17" s="20">
        <f t="shared" si="1"/>
        <v>81</v>
      </c>
      <c r="J17" s="18"/>
    </row>
    <row r="18" spans="1:10" ht="21">
      <c r="A18" s="18" t="s">
        <v>37</v>
      </c>
      <c r="B18" s="18" t="s">
        <v>38</v>
      </c>
      <c r="C18" s="18" t="s">
        <v>17</v>
      </c>
      <c r="D18" s="19">
        <v>48.9</v>
      </c>
      <c r="E18" s="19">
        <v>19</v>
      </c>
      <c r="F18" s="19">
        <f t="shared" si="0"/>
        <v>929.1</v>
      </c>
      <c r="G18" s="20">
        <v>27</v>
      </c>
      <c r="H18" s="20">
        <v>3</v>
      </c>
      <c r="I18" s="20">
        <f t="shared" si="1"/>
        <v>81</v>
      </c>
      <c r="J18" s="18"/>
    </row>
    <row r="19" spans="1:10" ht="21">
      <c r="A19" s="18" t="s">
        <v>39</v>
      </c>
      <c r="B19" s="18" t="s">
        <v>40</v>
      </c>
      <c r="C19" s="18" t="s">
        <v>17</v>
      </c>
      <c r="D19" s="19">
        <v>65.2</v>
      </c>
      <c r="E19" s="19">
        <v>19</v>
      </c>
      <c r="F19" s="19">
        <f t="shared" si="0"/>
        <v>1238.8</v>
      </c>
      <c r="G19" s="20">
        <v>34</v>
      </c>
      <c r="H19" s="20">
        <v>3</v>
      </c>
      <c r="I19" s="20">
        <f t="shared" si="1"/>
        <v>102</v>
      </c>
      <c r="J19" s="18"/>
    </row>
    <row r="20" spans="1:10" ht="21">
      <c r="A20" s="18" t="s">
        <v>41</v>
      </c>
      <c r="B20" s="18" t="s">
        <v>42</v>
      </c>
      <c r="C20" s="18" t="s">
        <v>17</v>
      </c>
      <c r="D20" s="19">
        <v>62.8</v>
      </c>
      <c r="E20" s="19">
        <v>22.3</v>
      </c>
      <c r="F20" s="19">
        <f t="shared" si="0"/>
        <v>1400.44</v>
      </c>
      <c r="G20" s="20">
        <v>41</v>
      </c>
      <c r="H20" s="20">
        <v>3</v>
      </c>
      <c r="I20" s="20">
        <f t="shared" si="1"/>
        <v>123</v>
      </c>
      <c r="J20" s="18"/>
    </row>
    <row r="21" spans="1:10" ht="21">
      <c r="A21" s="18" t="s">
        <v>43</v>
      </c>
      <c r="B21" s="18" t="s">
        <v>44</v>
      </c>
      <c r="C21" s="18" t="s">
        <v>17</v>
      </c>
      <c r="D21" s="19">
        <v>62.8</v>
      </c>
      <c r="E21" s="19">
        <v>22.8</v>
      </c>
      <c r="F21" s="19">
        <f t="shared" si="0"/>
        <v>1431.84</v>
      </c>
      <c r="G21" s="20">
        <v>40</v>
      </c>
      <c r="H21" s="20">
        <v>3</v>
      </c>
      <c r="I21" s="20">
        <f t="shared" si="1"/>
        <v>120</v>
      </c>
      <c r="J21" s="18"/>
    </row>
    <row r="22" spans="1:10" ht="21">
      <c r="A22" s="18" t="s">
        <v>45</v>
      </c>
      <c r="B22" s="18" t="s">
        <v>46</v>
      </c>
      <c r="C22" s="18" t="s">
        <v>47</v>
      </c>
      <c r="D22" s="19">
        <v>16</v>
      </c>
      <c r="E22" s="19">
        <v>19</v>
      </c>
      <c r="F22" s="19">
        <f t="shared" si="0"/>
        <v>304</v>
      </c>
      <c r="G22" s="20">
        <v>8</v>
      </c>
      <c r="H22" s="20">
        <v>3</v>
      </c>
      <c r="I22" s="20">
        <f t="shared" si="1"/>
        <v>24</v>
      </c>
      <c r="J22" s="18"/>
    </row>
    <row r="23" spans="1:10" ht="21">
      <c r="A23" s="18" t="s">
        <v>48</v>
      </c>
      <c r="B23" s="18" t="s">
        <v>49</v>
      </c>
      <c r="C23" s="18" t="s">
        <v>47</v>
      </c>
      <c r="D23" s="19">
        <v>32.5</v>
      </c>
      <c r="E23" s="19">
        <v>19</v>
      </c>
      <c r="F23" s="19">
        <f t="shared" si="0"/>
        <v>617.5</v>
      </c>
      <c r="G23" s="20">
        <v>7</v>
      </c>
      <c r="H23" s="20">
        <v>3</v>
      </c>
      <c r="I23" s="20">
        <f t="shared" si="1"/>
        <v>21</v>
      </c>
      <c r="J23" s="18" t="s">
        <v>50</v>
      </c>
    </row>
    <row r="24" spans="1:10" ht="21">
      <c r="A24" s="18" t="s">
        <v>51</v>
      </c>
      <c r="B24" s="18" t="s">
        <v>52</v>
      </c>
      <c r="C24" s="18" t="s">
        <v>47</v>
      </c>
      <c r="D24" s="19">
        <v>32.5</v>
      </c>
      <c r="E24" s="19">
        <v>19</v>
      </c>
      <c r="F24" s="19">
        <f t="shared" si="0"/>
        <v>617.5</v>
      </c>
      <c r="G24" s="20">
        <v>9</v>
      </c>
      <c r="H24" s="20">
        <v>3</v>
      </c>
      <c r="I24" s="20">
        <f t="shared" si="1"/>
        <v>27</v>
      </c>
      <c r="J24" s="18"/>
    </row>
    <row r="25" spans="1:10" ht="21">
      <c r="A25" s="18" t="s">
        <v>53</v>
      </c>
      <c r="B25" s="18" t="s">
        <v>54</v>
      </c>
      <c r="C25" s="18" t="s">
        <v>47</v>
      </c>
      <c r="D25" s="19">
        <v>32.5</v>
      </c>
      <c r="E25" s="19">
        <v>19</v>
      </c>
      <c r="F25" s="19">
        <f t="shared" si="0"/>
        <v>617.5</v>
      </c>
      <c r="G25" s="20">
        <v>18</v>
      </c>
      <c r="H25" s="20">
        <v>3</v>
      </c>
      <c r="I25" s="20">
        <f t="shared" si="1"/>
        <v>54</v>
      </c>
      <c r="J25" s="18" t="s">
        <v>50</v>
      </c>
    </row>
    <row r="26" spans="1:10" ht="21">
      <c r="A26" s="18" t="s">
        <v>55</v>
      </c>
      <c r="B26" s="18" t="s">
        <v>56</v>
      </c>
      <c r="C26" s="18" t="s">
        <v>57</v>
      </c>
      <c r="D26" s="19">
        <v>30</v>
      </c>
      <c r="E26" s="19">
        <v>32.4</v>
      </c>
      <c r="F26" s="19">
        <f t="shared" si="0"/>
        <v>972</v>
      </c>
      <c r="G26" s="20"/>
      <c r="H26" s="20"/>
      <c r="I26" s="20">
        <v>30</v>
      </c>
      <c r="J26" s="18"/>
    </row>
    <row r="27" spans="1:10" ht="21">
      <c r="A27" s="18" t="s">
        <v>58</v>
      </c>
      <c r="B27" s="18" t="s">
        <v>59</v>
      </c>
      <c r="C27" s="18" t="s">
        <v>57</v>
      </c>
      <c r="D27" s="19">
        <v>30</v>
      </c>
      <c r="E27" s="19">
        <v>32.4</v>
      </c>
      <c r="F27" s="19">
        <f t="shared" si="0"/>
        <v>972</v>
      </c>
      <c r="G27" s="20"/>
      <c r="H27" s="20"/>
      <c r="I27" s="20">
        <v>20</v>
      </c>
      <c r="J27" s="18"/>
    </row>
    <row r="28" spans="1:10" ht="21">
      <c r="A28" s="18" t="s">
        <v>60</v>
      </c>
      <c r="B28" s="18" t="s">
        <v>61</v>
      </c>
      <c r="C28" s="18" t="s">
        <v>57</v>
      </c>
      <c r="D28" s="19">
        <v>20</v>
      </c>
      <c r="E28" s="19">
        <v>32.4</v>
      </c>
      <c r="F28" s="19">
        <f t="shared" si="0"/>
        <v>648</v>
      </c>
      <c r="G28" s="20"/>
      <c r="H28" s="20"/>
      <c r="I28" s="20">
        <v>20</v>
      </c>
      <c r="J28" s="18"/>
    </row>
    <row r="29" spans="1:10" ht="21">
      <c r="A29" s="18" t="s">
        <v>62</v>
      </c>
      <c r="B29" s="18" t="s">
        <v>63</v>
      </c>
      <c r="C29" s="18" t="s">
        <v>64</v>
      </c>
      <c r="D29" s="19">
        <v>33.6</v>
      </c>
      <c r="E29" s="19">
        <v>19.2</v>
      </c>
      <c r="F29" s="19">
        <f t="shared" si="0"/>
        <v>645.12</v>
      </c>
      <c r="G29" s="20">
        <v>14</v>
      </c>
      <c r="H29" s="20">
        <v>3</v>
      </c>
      <c r="I29" s="20">
        <f t="shared" ref="I29:I35" si="2">PRODUCT(G29:H29)</f>
        <v>42</v>
      </c>
      <c r="J29" s="18"/>
    </row>
    <row r="30" spans="1:10" ht="21">
      <c r="A30" s="18" t="s">
        <v>65</v>
      </c>
      <c r="B30" s="18" t="s">
        <v>66</v>
      </c>
      <c r="C30" s="18" t="s">
        <v>64</v>
      </c>
      <c r="D30" s="19">
        <v>22.1</v>
      </c>
      <c r="E30" s="19">
        <v>19.2</v>
      </c>
      <c r="F30" s="19">
        <f t="shared" si="0"/>
        <v>424.32</v>
      </c>
      <c r="G30" s="20">
        <v>9</v>
      </c>
      <c r="H30" s="20">
        <v>3</v>
      </c>
      <c r="I30" s="20">
        <f t="shared" si="2"/>
        <v>27</v>
      </c>
      <c r="J30" s="18"/>
    </row>
    <row r="31" spans="1:10" ht="21">
      <c r="A31" s="18" t="s">
        <v>67</v>
      </c>
      <c r="B31" s="18" t="s">
        <v>68</v>
      </c>
      <c r="C31" s="18" t="s">
        <v>64</v>
      </c>
      <c r="D31" s="19">
        <v>23.3</v>
      </c>
      <c r="E31" s="19">
        <v>19.2</v>
      </c>
      <c r="F31" s="19">
        <f t="shared" si="0"/>
        <v>447.36</v>
      </c>
      <c r="G31" s="20">
        <v>10</v>
      </c>
      <c r="H31" s="20">
        <v>3</v>
      </c>
      <c r="I31" s="20">
        <f t="shared" si="2"/>
        <v>30</v>
      </c>
      <c r="J31" s="18"/>
    </row>
    <row r="32" spans="1:10" ht="21">
      <c r="A32" s="18" t="s">
        <v>69</v>
      </c>
      <c r="B32" s="18" t="s">
        <v>70</v>
      </c>
      <c r="C32" s="18" t="s">
        <v>64</v>
      </c>
      <c r="D32" s="19">
        <v>33.700000000000003</v>
      </c>
      <c r="E32" s="19">
        <v>19.2</v>
      </c>
      <c r="F32" s="19">
        <f t="shared" si="0"/>
        <v>647.04000000000008</v>
      </c>
      <c r="G32" s="20">
        <v>14</v>
      </c>
      <c r="H32" s="20">
        <v>3</v>
      </c>
      <c r="I32" s="20">
        <f t="shared" si="2"/>
        <v>42</v>
      </c>
      <c r="J32" s="18"/>
    </row>
    <row r="33" spans="1:10" ht="21">
      <c r="A33" s="18" t="s">
        <v>71</v>
      </c>
      <c r="B33" s="18" t="s">
        <v>72</v>
      </c>
      <c r="C33" s="18" t="s">
        <v>64</v>
      </c>
      <c r="D33" s="19">
        <v>23</v>
      </c>
      <c r="E33" s="19">
        <v>19.2</v>
      </c>
      <c r="F33" s="19">
        <f t="shared" si="0"/>
        <v>441.59999999999997</v>
      </c>
      <c r="G33" s="20">
        <v>10</v>
      </c>
      <c r="H33" s="20">
        <v>3</v>
      </c>
      <c r="I33" s="20">
        <f t="shared" si="2"/>
        <v>30</v>
      </c>
      <c r="J33" s="18"/>
    </row>
    <row r="34" spans="1:10" ht="21">
      <c r="A34" s="18" t="s">
        <v>73</v>
      </c>
      <c r="B34" s="18" t="s">
        <v>74</v>
      </c>
      <c r="C34" s="18" t="s">
        <v>75</v>
      </c>
      <c r="D34" s="19">
        <v>16</v>
      </c>
      <c r="E34" s="19">
        <v>19</v>
      </c>
      <c r="F34" s="19">
        <f t="shared" si="0"/>
        <v>304</v>
      </c>
      <c r="G34" s="20">
        <v>7</v>
      </c>
      <c r="H34" s="20">
        <v>3</v>
      </c>
      <c r="I34" s="20">
        <f t="shared" si="2"/>
        <v>21</v>
      </c>
      <c r="J34" s="18"/>
    </row>
    <row r="35" spans="1:10" ht="21">
      <c r="A35" s="18" t="s">
        <v>76</v>
      </c>
      <c r="B35" s="18" t="s">
        <v>77</v>
      </c>
      <c r="C35" s="18" t="s">
        <v>75</v>
      </c>
      <c r="D35" s="19">
        <v>32</v>
      </c>
      <c r="E35" s="19">
        <v>19</v>
      </c>
      <c r="F35" s="19">
        <f t="shared" si="0"/>
        <v>608</v>
      </c>
      <c r="G35" s="20">
        <v>12</v>
      </c>
      <c r="H35" s="20">
        <v>3</v>
      </c>
      <c r="I35" s="20">
        <f t="shared" si="2"/>
        <v>36</v>
      </c>
      <c r="J35" s="18" t="s">
        <v>50</v>
      </c>
    </row>
    <row r="36" spans="1:10" ht="21">
      <c r="A36" s="18" t="s">
        <v>78</v>
      </c>
      <c r="B36" s="18" t="s">
        <v>79</v>
      </c>
      <c r="C36" s="18" t="s">
        <v>80</v>
      </c>
      <c r="D36" s="19">
        <v>15.9</v>
      </c>
      <c r="E36" s="19">
        <v>19</v>
      </c>
      <c r="F36" s="19">
        <f t="shared" si="0"/>
        <v>302.10000000000002</v>
      </c>
      <c r="G36" s="20"/>
      <c r="H36" s="20"/>
      <c r="I36" s="20">
        <v>20</v>
      </c>
      <c r="J36" s="18"/>
    </row>
    <row r="37" spans="1:10" ht="21">
      <c r="A37" s="18" t="s">
        <v>81</v>
      </c>
      <c r="B37" s="18" t="s">
        <v>82</v>
      </c>
      <c r="C37" s="18" t="s">
        <v>83</v>
      </c>
      <c r="D37" s="19">
        <v>30.5</v>
      </c>
      <c r="E37" s="19">
        <v>26.5</v>
      </c>
      <c r="F37" s="19">
        <f t="shared" si="0"/>
        <v>808.25</v>
      </c>
      <c r="G37" s="20"/>
      <c r="H37" s="20"/>
      <c r="I37" s="20">
        <v>20</v>
      </c>
      <c r="J37" s="18"/>
    </row>
    <row r="38" spans="1:10" ht="21">
      <c r="A38" s="18" t="s">
        <v>84</v>
      </c>
      <c r="B38" s="18" t="s">
        <v>85</v>
      </c>
      <c r="C38" s="18" t="s">
        <v>83</v>
      </c>
      <c r="D38" s="19">
        <v>16</v>
      </c>
      <c r="E38" s="19">
        <v>26.5</v>
      </c>
      <c r="F38" s="19">
        <f t="shared" si="0"/>
        <v>424</v>
      </c>
      <c r="G38" s="20"/>
      <c r="H38" s="20"/>
      <c r="I38" s="20">
        <v>20</v>
      </c>
      <c r="J38" s="18" t="s">
        <v>50</v>
      </c>
    </row>
    <row r="39" spans="1:10" ht="21">
      <c r="A39" s="18" t="s">
        <v>86</v>
      </c>
      <c r="B39" s="18" t="s">
        <v>87</v>
      </c>
      <c r="C39" s="18" t="s">
        <v>83</v>
      </c>
      <c r="D39" s="19">
        <v>7</v>
      </c>
      <c r="E39" s="19">
        <v>26.5</v>
      </c>
      <c r="F39" s="19">
        <f t="shared" si="0"/>
        <v>185.5</v>
      </c>
      <c r="G39" s="20"/>
      <c r="H39" s="20"/>
      <c r="I39" s="20">
        <v>10</v>
      </c>
      <c r="J39" s="18"/>
    </row>
    <row r="40" spans="1:10" ht="21">
      <c r="A40" s="18" t="s">
        <v>88</v>
      </c>
      <c r="B40" s="18" t="s">
        <v>89</v>
      </c>
      <c r="C40" s="18" t="s">
        <v>83</v>
      </c>
      <c r="D40" s="19">
        <v>35</v>
      </c>
      <c r="E40" s="19">
        <v>19</v>
      </c>
      <c r="F40" s="19">
        <f t="shared" si="0"/>
        <v>665</v>
      </c>
      <c r="G40" s="20"/>
      <c r="H40" s="20"/>
      <c r="I40" s="20">
        <v>20</v>
      </c>
      <c r="J40" s="18"/>
    </row>
    <row r="41" spans="1:10" ht="21">
      <c r="A41" s="18" t="s">
        <v>90</v>
      </c>
      <c r="B41" s="18" t="s">
        <v>91</v>
      </c>
      <c r="C41" s="18" t="s">
        <v>83</v>
      </c>
      <c r="D41" s="19">
        <v>30.7</v>
      </c>
      <c r="E41" s="19">
        <v>26.5</v>
      </c>
      <c r="F41" s="19">
        <f t="shared" si="0"/>
        <v>813.55</v>
      </c>
      <c r="G41" s="20"/>
      <c r="H41" s="20"/>
      <c r="I41" s="20">
        <v>12</v>
      </c>
      <c r="J41" s="18"/>
    </row>
    <row r="42" spans="1:10" ht="21">
      <c r="A42" s="18" t="s">
        <v>92</v>
      </c>
      <c r="B42" s="18" t="s">
        <v>93</v>
      </c>
      <c r="C42" s="18" t="s">
        <v>83</v>
      </c>
      <c r="D42" s="19">
        <v>23.6</v>
      </c>
      <c r="E42" s="19">
        <v>26.5</v>
      </c>
      <c r="F42" s="19">
        <f t="shared" si="0"/>
        <v>625.40000000000009</v>
      </c>
      <c r="G42" s="20"/>
      <c r="H42" s="20"/>
      <c r="I42" s="20">
        <v>20</v>
      </c>
      <c r="J42" s="18"/>
    </row>
    <row r="43" spans="1:10" ht="21">
      <c r="A43" s="18" t="s">
        <v>94</v>
      </c>
      <c r="B43" s="18" t="s">
        <v>95</v>
      </c>
      <c r="C43" s="18" t="s">
        <v>96</v>
      </c>
      <c r="D43" s="19">
        <v>16</v>
      </c>
      <c r="E43" s="19">
        <v>19</v>
      </c>
      <c r="F43" s="19">
        <f t="shared" si="0"/>
        <v>304</v>
      </c>
      <c r="G43" s="20">
        <v>8</v>
      </c>
      <c r="H43" s="20">
        <v>3</v>
      </c>
      <c r="I43" s="20">
        <f>PRODUCT(G43:H43)</f>
        <v>24</v>
      </c>
      <c r="J43" s="18" t="s">
        <v>50</v>
      </c>
    </row>
    <row r="44" spans="1:10" ht="21">
      <c r="A44" s="18" t="s">
        <v>97</v>
      </c>
      <c r="B44" s="18" t="s">
        <v>98</v>
      </c>
      <c r="C44" s="18" t="s">
        <v>96</v>
      </c>
      <c r="D44" s="19">
        <v>32.5</v>
      </c>
      <c r="E44" s="19">
        <v>19</v>
      </c>
      <c r="F44" s="19">
        <f t="shared" si="0"/>
        <v>617.5</v>
      </c>
      <c r="G44" s="20">
        <v>9</v>
      </c>
      <c r="H44" s="20">
        <v>3</v>
      </c>
      <c r="I44" s="20">
        <f>PRODUCT(G44:H44)</f>
        <v>27</v>
      </c>
      <c r="J44" s="18" t="s">
        <v>50</v>
      </c>
    </row>
    <row r="45" spans="1:10" ht="21">
      <c r="A45" s="18" t="s">
        <v>99</v>
      </c>
      <c r="B45" s="18" t="s">
        <v>100</v>
      </c>
      <c r="C45" s="18" t="s">
        <v>96</v>
      </c>
      <c r="D45" s="19">
        <v>32.5</v>
      </c>
      <c r="E45" s="19">
        <v>19</v>
      </c>
      <c r="F45" s="19">
        <f t="shared" si="0"/>
        <v>617.5</v>
      </c>
      <c r="G45" s="20">
        <v>9</v>
      </c>
      <c r="H45" s="20">
        <v>3</v>
      </c>
      <c r="I45" s="20">
        <f>PRODUCT(G45:H45)</f>
        <v>27</v>
      </c>
      <c r="J45" s="18" t="s">
        <v>50</v>
      </c>
    </row>
    <row r="46" spans="1:10" ht="42">
      <c r="A46" s="18" t="s">
        <v>101</v>
      </c>
      <c r="B46" s="21" t="s">
        <v>102</v>
      </c>
      <c r="C46" s="21" t="s">
        <v>103</v>
      </c>
      <c r="D46" s="19">
        <v>65</v>
      </c>
      <c r="E46" s="19">
        <v>19</v>
      </c>
      <c r="F46" s="19">
        <f t="shared" si="0"/>
        <v>1235</v>
      </c>
      <c r="G46" s="20">
        <v>42</v>
      </c>
      <c r="H46" s="20">
        <v>3</v>
      </c>
      <c r="I46" s="20">
        <f>PRODUCT(G46:H46)</f>
        <v>126</v>
      </c>
      <c r="J46" s="18"/>
    </row>
    <row r="47" spans="1:10" ht="21">
      <c r="A47" s="18"/>
      <c r="B47" s="18"/>
      <c r="C47" s="18"/>
      <c r="D47" s="19"/>
      <c r="E47" s="19"/>
      <c r="F47" s="19">
        <f>SUM(F7:F46)</f>
        <v>30582.879999999997</v>
      </c>
      <c r="G47" s="20"/>
      <c r="H47" s="20"/>
      <c r="I47" s="20"/>
      <c r="J47" s="18"/>
    </row>
    <row r="48" spans="1:10" s="22" customFormat="1" ht="21">
      <c r="G48" s="23"/>
      <c r="H48" s="23"/>
      <c r="I48" s="23"/>
    </row>
    <row r="49" spans="2:9" ht="21">
      <c r="B49" s="24" t="s">
        <v>104</v>
      </c>
      <c r="C49" s="24"/>
      <c r="D49" s="24"/>
      <c r="E49" s="24"/>
      <c r="F49" s="18" t="s">
        <v>101</v>
      </c>
      <c r="G49" s="25"/>
      <c r="H49" s="26"/>
    </row>
    <row r="50" spans="2:9" ht="21">
      <c r="B50" s="24" t="s">
        <v>105</v>
      </c>
      <c r="C50" s="24"/>
      <c r="D50" s="24"/>
      <c r="E50" s="24"/>
      <c r="F50" s="18" t="s">
        <v>27</v>
      </c>
      <c r="G50" s="25"/>
      <c r="H50" s="26"/>
    </row>
    <row r="51" spans="2:9" ht="21">
      <c r="B51" s="28" t="s">
        <v>106</v>
      </c>
      <c r="C51" s="28"/>
      <c r="D51" s="28"/>
      <c r="E51" s="28"/>
      <c r="F51" s="29" t="s">
        <v>107</v>
      </c>
    </row>
    <row r="52" spans="2:9" ht="21">
      <c r="B52" s="22"/>
      <c r="C52" s="22"/>
      <c r="D52" s="22"/>
      <c r="E52" s="22"/>
      <c r="F52" s="22"/>
    </row>
    <row r="53" spans="2:9" ht="21"/>
    <row r="54" spans="2:9" ht="21">
      <c r="B54" s="22"/>
      <c r="C54" s="22"/>
    </row>
    <row r="55" spans="2:9" ht="22.5">
      <c r="B55" s="22"/>
      <c r="C55" s="22"/>
      <c r="G55" s="30"/>
      <c r="H55" s="31" t="s">
        <v>108</v>
      </c>
      <c r="I55" s="30"/>
    </row>
    <row r="56" spans="2:9" ht="22.5">
      <c r="B56" s="22"/>
      <c r="C56" s="22"/>
      <c r="G56" s="32" t="s">
        <v>109</v>
      </c>
      <c r="H56" s="32"/>
      <c r="I56" s="32"/>
    </row>
    <row r="57" spans="2:9" ht="21">
      <c r="B57" s="22"/>
      <c r="C57" s="22"/>
    </row>
  </sheetData>
  <mergeCells count="15">
    <mergeCell ref="B49:E49"/>
    <mergeCell ref="G49:H49"/>
    <mergeCell ref="B50:E50"/>
    <mergeCell ref="G50:H50"/>
    <mergeCell ref="B51:E51"/>
    <mergeCell ref="G56:I56"/>
    <mergeCell ref="A1:J1"/>
    <mergeCell ref="A2:J3"/>
    <mergeCell ref="A4:J4"/>
    <mergeCell ref="A5:A6"/>
    <mergeCell ref="B5:B6"/>
    <mergeCell ref="C5:C6"/>
    <mergeCell ref="D5:E5"/>
    <mergeCell ref="G5:I5"/>
    <mergeCell ref="J5:J6"/>
  </mergeCells>
  <pageMargins left="0.23622047244094491" right="0.11811023622047245" top="0.16" bottom="0.23622047244094491" header="0.14000000000000001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Govt College</dc:creator>
  <cp:lastModifiedBy>Govt College</cp:lastModifiedBy>
  <cp:lastPrinted>2022-03-04T05:56:37Z</cp:lastPrinted>
  <dcterms:created xsi:type="dcterms:W3CDTF">2022-03-04T05:53:44Z</dcterms:created>
  <dcterms:modified xsi:type="dcterms:W3CDTF">2022-03-04T05:56:38Z</dcterms:modified>
</cp:coreProperties>
</file>